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G:\マイドライブ\"/>
    </mc:Choice>
  </mc:AlternateContent>
  <xr:revisionPtr revIDLastSave="0" documentId="13_ncr:1_{B3EFCE3B-47F9-46ED-A77E-695599AED5FD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級 申請 " sheetId="10" r:id="rId1"/>
    <sheet name="※リスト(入力しない）" sheetId="2" r:id="rId2"/>
  </sheets>
  <definedNames>
    <definedName name="_xlnm._FilterDatabase" localSheetId="0" hidden="1">'C級 申請 '!$I$1:$J$1</definedName>
    <definedName name="_xlnm.Print_Area" localSheetId="0">'C級 申請 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0" l="1"/>
  <c r="F9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H26" i="10" l="1"/>
  <c r="K26" i="10" s="1"/>
  <c r="H27" i="10"/>
  <c r="K27" i="10" s="1"/>
  <c r="H28" i="10"/>
  <c r="M1" i="10"/>
  <c r="F11" i="10" s="1"/>
  <c r="F7" i="10" l="1"/>
  <c r="F10" i="10"/>
  <c r="F5" i="10"/>
  <c r="F6" i="10"/>
  <c r="H29" i="10"/>
  <c r="K29" i="10" s="1"/>
  <c r="K28" i="10"/>
  <c r="K30" i="10" l="1"/>
</calcChain>
</file>

<file path=xl/sharedStrings.xml><?xml version="1.0" encoding="utf-8"?>
<sst xmlns="http://schemas.openxmlformats.org/spreadsheetml/2006/main" count="143" uniqueCount="88">
  <si>
    <t>No.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</si>
  <si>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</si>
  <si>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</si>
  <si>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所属連盟</t>
    <rPh sb="0" eb="2">
      <t>ショゾク</t>
    </rPh>
    <rPh sb="2" eb="4">
      <t>レンメイ</t>
    </rPh>
    <phoneticPr fontId="2"/>
  </si>
  <si>
    <t>連絡先</t>
    <rPh sb="0" eb="3">
      <t>レンラクサキ</t>
    </rPh>
    <phoneticPr fontId="2"/>
  </si>
  <si>
    <t>選手
役員</t>
    <rPh sb="0" eb="2">
      <t>センシュ</t>
    </rPh>
    <rPh sb="3" eb="5">
      <t>ヤクイン</t>
    </rPh>
    <phoneticPr fontId="2"/>
  </si>
  <si>
    <t>ボクシング連盟</t>
    <rPh sb="5" eb="7">
      <t>レンメイ</t>
    </rPh>
    <phoneticPr fontId="2"/>
  </si>
  <si>
    <t>都道府県</t>
    <rPh sb="0" eb="4">
      <t>トドウフケン</t>
    </rPh>
    <phoneticPr fontId="2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</si>
  <si>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</si>
  <si>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</si>
  <si>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</si>
  <si>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</si>
  <si>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</si>
  <si>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</si>
  <si>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</si>
  <si>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</si>
  <si>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</si>
  <si>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</si>
  <si>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</si>
  <si>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</si>
  <si>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</si>
  <si>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</si>
  <si>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</si>
  <si>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</si>
  <si>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</si>
  <si>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</si>
  <si>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</si>
  <si>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</si>
  <si>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</si>
  <si>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</si>
  <si>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</si>
  <si>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</si>
  <si>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</si>
  <si>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</si>
  <si>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</si>
  <si>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</si>
  <si>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</si>
  <si>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</si>
  <si>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</si>
  <si>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</si>
  <si>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</si>
  <si>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</si>
  <si>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</si>
  <si>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</si>
  <si>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</si>
  <si>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熊本県</t>
    <rPh sb="0" eb="3">
      <t>クマモトケン</t>
    </rPh>
    <phoneticPr fontId="1"/>
  </si>
  <si>
    <t>高知県</t>
    <rPh sb="0" eb="3">
      <t>コウチケン</t>
    </rPh>
    <phoneticPr fontId="1"/>
  </si>
  <si>
    <t>福岡県</t>
    <rPh sb="0" eb="2">
      <t>フクオカ</t>
    </rPh>
    <rPh sb="2" eb="3">
      <t>ケン</t>
    </rPh>
    <phoneticPr fontId="1"/>
  </si>
  <si>
    <t>佐賀県</t>
    <rPh sb="0" eb="3">
      <t>サガケン</t>
    </rPh>
    <phoneticPr fontId="1"/>
  </si>
  <si>
    <t>長崎県</t>
    <rPh sb="0" eb="2">
      <t>ナガサキ</t>
    </rPh>
    <rPh sb="2" eb="3">
      <t>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</si>
  <si>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</si>
  <si>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</si>
  <si>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</si>
  <si>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</si>
  <si>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選手</t>
    <rPh sb="0" eb="2">
      <t>センシュ</t>
    </rPh>
    <phoneticPr fontId="2"/>
  </si>
  <si>
    <t>役員</t>
    <rPh sb="0" eb="2">
      <t>ヤクイン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</si>
  <si>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</si>
  <si>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</si>
  <si>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氏　名</t>
    <rPh sb="0" eb="3">
      <t>フリ　　　ガナ</t>
    </rPh>
    <phoneticPr fontId="2"/>
  </si>
  <si>
    <t>記載責任者</t>
    <rPh sb="0" eb="2">
      <t>キサイ</t>
    </rPh>
    <rPh sb="2" eb="5">
      <t>セキニンシャ</t>
    </rPh>
    <phoneticPr fontId="2"/>
  </si>
  <si>
    <t>登録
区分</t>
    <rPh sb="0" eb="2">
      <t>トウロク</t>
    </rPh>
    <rPh sb="3" eb="5">
      <t>クブン</t>
    </rPh>
    <phoneticPr fontId="2"/>
  </si>
  <si>
    <t>所属団体</t>
    <rPh sb="0" eb="4">
      <t>ショゾクダンタイ</t>
    </rPh>
    <phoneticPr fontId="2"/>
  </si>
  <si>
    <t>マス選手</t>
    <rPh sb="2" eb="4">
      <t>センシュ</t>
    </rPh>
    <phoneticPr fontId="2"/>
  </si>
  <si>
    <t>日連登録
番号(B∼)</t>
    <rPh sb="0" eb="2">
      <t>ニチレン</t>
    </rPh>
    <rPh sb="2" eb="4">
      <t>トウロク</t>
    </rPh>
    <rPh sb="5" eb="7">
      <t>バンゴウ</t>
    </rPh>
    <phoneticPr fontId="2"/>
  </si>
  <si>
    <t>○</t>
    <phoneticPr fontId="2"/>
  </si>
  <si>
    <t>◎</t>
    <phoneticPr fontId="2"/>
  </si>
  <si>
    <t>C級認定料　×</t>
    <rPh sb="1" eb="5">
      <t>キュウニンテイリョウ</t>
    </rPh>
    <phoneticPr fontId="2"/>
  </si>
  <si>
    <t>ワッペン
3,000円</t>
    <rPh sb="10" eb="11">
      <t>エン</t>
    </rPh>
    <phoneticPr fontId="2"/>
  </si>
  <si>
    <t>手帳
2,000円</t>
    <rPh sb="0" eb="2">
      <t>テチョウ</t>
    </rPh>
    <rPh sb="8" eb="9">
      <t>エン</t>
    </rPh>
    <phoneticPr fontId="2"/>
  </si>
  <si>
    <t>セカンド手帳　×</t>
    <rPh sb="4" eb="6">
      <t>テチョウ</t>
    </rPh>
    <phoneticPr fontId="2"/>
  </si>
  <si>
    <t>C級ワッペン　×</t>
    <rPh sb="1" eb="2">
      <t>キュウ</t>
    </rPh>
    <phoneticPr fontId="2"/>
  </si>
  <si>
    <t>名 × 3,000</t>
    <rPh sb="0" eb="1">
      <t>メイ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</si>
  <si>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</si>
  <si>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</si>
  <si>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※氏名の間にスペースを入れてください。
※ワッペン刺繍の文字は以下記載氏名にて作成させていただきます。</t>
    <rPh sb="25" eb="27">
      <t>シシュウ</t>
    </rPh>
    <rPh sb="28" eb="30">
      <t>モジ</t>
    </rPh>
    <rPh sb="31" eb="35">
      <t>イカキサイ</t>
    </rPh>
    <rPh sb="35" eb="37">
      <t>シメイ</t>
    </rPh>
    <rPh sb="39" eb="41">
      <t>サクセイ</t>
    </rPh>
    <phoneticPr fontId="2"/>
  </si>
  <si>
    <t>冊 × 2,000</t>
    <rPh sb="0" eb="1">
      <t>サツ</t>
    </rPh>
    <phoneticPr fontId="2"/>
  </si>
  <si>
    <t>枚 × 3,000</t>
    <rPh sb="0" eb="1">
      <t>マイ</t>
    </rPh>
    <phoneticPr fontId="2"/>
  </si>
  <si>
    <t>【振込先口座情報】</t>
    <rPh sb="1" eb="4">
      <t>フリコミサキ</t>
    </rPh>
    <rPh sb="4" eb="8">
      <t>コウザジョウホウ</t>
    </rPh>
    <phoneticPr fontId="2"/>
  </si>
  <si>
    <t xml:space="preserve"> 生年月日
(西暦）</t>
    <rPh sb="1" eb="3">
      <t>セイネン</t>
    </rPh>
    <rPh sb="3" eb="5">
      <t>ガッピ</t>
    </rPh>
    <rPh sb="7" eb="9">
      <t>セイレキ</t>
    </rPh>
    <phoneticPr fontId="2"/>
  </si>
  <si>
    <r>
      <t xml:space="preserve">認定料
3,000円
</t>
    </r>
    <r>
      <rPr>
        <sz val="9"/>
        <rFont val="Meiryo UI"/>
        <family val="3"/>
        <charset val="128"/>
      </rPr>
      <t>※認定料必須</t>
    </r>
    <rPh sb="0" eb="3">
      <t>ニンテイリョウ</t>
    </rPh>
    <rPh sb="9" eb="10">
      <t>エン</t>
    </rPh>
    <phoneticPr fontId="2"/>
  </si>
  <si>
    <t>上記の者を C級セカンド講習受講者として申請します。</t>
    <rPh sb="12" eb="14">
      <t>コウシュウ</t>
    </rPh>
    <rPh sb="14" eb="17">
      <t>ジュコウシャ</t>
    </rPh>
    <phoneticPr fontId="2"/>
  </si>
  <si>
    <t>※購入者は○</t>
    <rPh sb="1" eb="4">
      <t>コウニュウシャ</t>
    </rPh>
    <phoneticPr fontId="2"/>
  </si>
  <si>
    <t>　　　Ｃ級公認セカンド講習受講申請書 兼 ワッペン・手帳申込書</t>
    <rPh sb="4" eb="5">
      <t>キュウ</t>
    </rPh>
    <rPh sb="5" eb="7">
      <t>コウニン</t>
    </rPh>
    <rPh sb="11" eb="13">
      <t>コウシュウ</t>
    </rPh>
    <rPh sb="13" eb="15">
      <t>ジュコウ</t>
    </rPh>
    <rPh sb="15" eb="18">
      <t>シンセイショ</t>
    </rPh>
    <rPh sb="19" eb="20">
      <t>ケン</t>
    </rPh>
    <rPh sb="26" eb="28">
      <t>テチョウ</t>
    </rPh>
    <rPh sb="28" eb="31">
      <t>モウシコミショ</t>
    </rPh>
    <phoneticPr fontId="2"/>
  </si>
  <si>
    <t>C級受講料　×</t>
    <rPh sb="1" eb="2">
      <t>キュウ</t>
    </rPh>
    <rPh sb="2" eb="5">
      <t>ジュコウリョウ</t>
    </rPh>
    <phoneticPr fontId="2"/>
  </si>
  <si>
    <r>
      <t xml:space="preserve">受講料
3,000円
</t>
    </r>
    <r>
      <rPr>
        <sz val="9"/>
        <rFont val="Meiryo UI"/>
        <family val="3"/>
        <charset val="128"/>
      </rPr>
      <t>※受講料必須</t>
    </r>
    <rPh sb="0" eb="3">
      <t>ジュコウリョウ</t>
    </rPh>
    <rPh sb="9" eb="10">
      <t>エン</t>
    </rPh>
    <rPh sb="12" eb="15">
      <t>ジュコウリョウ</t>
    </rPh>
    <phoneticPr fontId="2"/>
  </si>
  <si>
    <t>団体名</t>
    <rPh sb="0" eb="2">
      <t>ダンタイ</t>
    </rPh>
    <rPh sb="2" eb="3">
      <t>メイ</t>
    </rPh>
    <phoneticPr fontId="2"/>
  </si>
  <si>
    <t>西日本シティ銀行　博多駅東支店　普通口座 3204110　福岡県ボクシング連盟 会長 藤岡清孝</t>
    <rPh sb="0" eb="3">
      <t>ニシニホン</t>
    </rPh>
    <rPh sb="9" eb="12">
      <t>ハカタエキ</t>
    </rPh>
    <rPh sb="12" eb="15">
      <t>ヒガシシテン</t>
    </rPh>
    <rPh sb="18" eb="20">
      <t>コウザ</t>
    </rPh>
    <rPh sb="40" eb="42">
      <t>カイチョウ</t>
    </rPh>
    <rPh sb="43" eb="45">
      <t>フジオカ</t>
    </rPh>
    <rPh sb="45" eb="47">
      <t>キヨタカ</t>
    </rPh>
    <phoneticPr fontId="2"/>
  </si>
  <si>
    <t>福岡県ボクシング連盟　御中</t>
    <rPh sb="0" eb="3">
      <t>フクオカケン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</si>
</sst>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\(#,##0\)"/>
    <numFmt numFmtId="178" formatCode="&quot;¥&quot;#,##0_);\(&quot;¥&quot;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8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justify" wrapText="1"/>
    </xf>
    <xf numFmtId="0" fontId="5" fillId="0" borderId="2" xfId="0" applyFont="1" applyBorder="1">
      <alignment vertical="center"/>
    </xf>
    <xf numFmtId="176" fontId="3" fillId="0" borderId="0" xfId="0" applyNumberFormat="1" applyFont="1" applyAlignment="1"/>
    <xf numFmtId="14" fontId="10" fillId="0" borderId="0" xfId="0" applyNumberFormat="1" applyFont="1" applyAlignment="1"/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3" fillId="2" borderId="2" xfId="0" applyFont="1" applyFill="1" applyBorder="1">
      <alignment vertical="center"/>
    </xf>
    <xf numFmtId="176" fontId="3" fillId="2" borderId="2" xfId="0" applyNumberFormat="1" applyFont="1" applyFill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2C207-C5C7-4DDF-B230-A0510EAA9E59}">
  <sheetPr>
    <tabColor rgb="FFFF0000"/>
  </sheetPr>
  <dimension ref="A1:M32"/>
  <sheetViews>
    <sheetView tabSelected="1" view="pageBreakPreview" zoomScale="80" zoomScaleNormal="100" zoomScaleSheetLayoutView="80" workbookViewId="0">
      <pane ySplit="1" topLeftCell="A23" activePane="bottomLeft" state="frozen"/>
      <selection pane="bottomLeft" activeCell="G30" sqref="G30"/>
    </sheetView>
  </sheetViews>
  <sheetFormatPr defaultColWidth="9" defaultRowHeight="15.75" x14ac:dyDescent="0.4"/>
  <cols>
    <col min="1" max="1" width="4.25" style="4" customWidth="1"/>
    <col min="2" max="2" width="10.875" style="4" customWidth="1"/>
    <col min="3" max="3" width="18.625" style="1" customWidth="1"/>
    <col min="4" max="4" width="5.375" style="1" customWidth="1"/>
    <col min="5" max="5" width="13" style="1" customWidth="1"/>
    <col min="6" max="6" width="8.625" style="1" bestFit="1" customWidth="1"/>
    <col min="7" max="7" width="17.875" style="1" customWidth="1"/>
    <col min="8" max="8" width="7.5" style="1" customWidth="1"/>
    <col min="9" max="9" width="11.5" style="1" customWidth="1"/>
    <col min="10" max="11" width="10.625" style="1" customWidth="1"/>
    <col min="12" max="12" width="10" style="1" customWidth="1"/>
    <col min="13" max="13" width="11.5" style="1" bestFit="1" customWidth="1"/>
    <col min="14" max="16384" width="9" style="1"/>
  </cols>
  <sheetData>
    <row r="1" spans="1:13" ht="30" customHeight="1" x14ac:dyDescent="0.4">
      <c r="A1" s="29" t="s">
        <v>82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13"/>
      <c r="M1" s="13">
        <f ca="1">TODAY()</f>
        <v>45989</v>
      </c>
    </row>
    <row r="2" spans="1:13" ht="16.5" customHeight="1" x14ac:dyDescent="0.4">
      <c r="A2" s="26"/>
      <c r="B2" s="27"/>
      <c r="C2" s="27"/>
      <c r="D2" s="27"/>
      <c r="E2" s="27"/>
      <c r="F2" s="27"/>
      <c r="G2" s="27"/>
      <c r="H2" s="28"/>
      <c r="I2" s="9"/>
      <c r="J2" s="16"/>
      <c r="K2" s="13"/>
    </row>
    <row r="3" spans="1:13" ht="36.75" customHeight="1" x14ac:dyDescent="0.2">
      <c r="C3" s="40" t="s">
        <v>74</v>
      </c>
      <c r="D3" s="40"/>
      <c r="E3" s="40"/>
      <c r="F3" s="40"/>
      <c r="G3" s="40"/>
      <c r="J3" s="35"/>
      <c r="K3" s="32"/>
      <c r="L3" s="28" t="s">
        <v>81</v>
      </c>
      <c r="M3" s="28"/>
    </row>
    <row r="4" spans="1:13" ht="56.25" customHeight="1" x14ac:dyDescent="0.4">
      <c r="A4" s="2" t="s">
        <v>0</v>
      </c>
      <c r="B4" s="6" t="s">
        <v>3</v>
      </c>
      <c r="C4" s="12" t="s">
        <v>58</v>
      </c>
      <c r="D4" s="5" t="s">
        <v>1</v>
      </c>
      <c r="E4" s="6" t="s">
        <v>78</v>
      </c>
      <c r="F4" s="5" t="s">
        <v>2</v>
      </c>
      <c r="G4" s="5" t="s">
        <v>61</v>
      </c>
      <c r="H4" s="6" t="s">
        <v>60</v>
      </c>
      <c r="I4" s="6" t="s">
        <v>63</v>
      </c>
      <c r="J4" s="6" t="s">
        <v>84</v>
      </c>
      <c r="K4" s="6" t="s">
        <v>79</v>
      </c>
      <c r="L4" s="11" t="s">
        <v>67</v>
      </c>
      <c r="M4" s="11" t="s">
        <v>68</v>
      </c>
    </row>
    <row r="5" spans="1:13" ht="38.1" customHeight="1" x14ac:dyDescent="0.4">
      <c r="A5" s="2">
        <v>1</v>
      </c>
      <c r="B5" s="2"/>
      <c r="C5" s="7"/>
      <c r="D5" s="2"/>
      <c r="E5" s="8"/>
      <c r="F5" s="2" t="str">
        <f t="shared" ref="F5:F24" si="0">IF(E5="","",DATEDIF(E5,$M$1,"Y"))</f>
        <v/>
      </c>
      <c r="G5" s="2"/>
      <c r="H5" s="2"/>
      <c r="I5" s="2"/>
      <c r="J5" s="7"/>
      <c r="K5" s="7"/>
      <c r="L5" s="7"/>
      <c r="M5" s="7"/>
    </row>
    <row r="6" spans="1:13" ht="38.1" customHeight="1" x14ac:dyDescent="0.4">
      <c r="A6" s="2">
        <v>2</v>
      </c>
      <c r="B6" s="2"/>
      <c r="C6" s="7"/>
      <c r="D6" s="2"/>
      <c r="E6" s="8"/>
      <c r="F6" s="2" t="str">
        <f t="shared" si="0"/>
        <v/>
      </c>
      <c r="G6" s="2"/>
      <c r="H6" s="2"/>
      <c r="J6" s="7"/>
      <c r="K6" s="7"/>
      <c r="L6" s="7"/>
      <c r="M6" s="7"/>
    </row>
    <row r="7" spans="1:13" ht="38.1" customHeight="1" x14ac:dyDescent="0.4">
      <c r="A7" s="2">
        <v>3</v>
      </c>
      <c r="B7" s="2"/>
      <c r="C7" s="7"/>
      <c r="D7" s="2"/>
      <c r="E7" s="8"/>
      <c r="F7" s="2" t="str">
        <f>IF(E7="","",DATEDIF(E7,$M$1,"Y"))</f>
        <v/>
      </c>
      <c r="G7" s="2"/>
      <c r="H7" s="2"/>
      <c r="I7" s="2"/>
      <c r="J7" s="7"/>
      <c r="K7" s="7"/>
      <c r="L7" s="7"/>
      <c r="M7" s="7"/>
    </row>
    <row r="8" spans="1:13" ht="38.1" customHeight="1" x14ac:dyDescent="0.4">
      <c r="A8" s="2">
        <v>4</v>
      </c>
      <c r="B8" s="2"/>
      <c r="C8" s="7"/>
      <c r="D8" s="2"/>
      <c r="E8" s="8"/>
      <c r="F8" s="2" t="str">
        <f t="shared" si="0"/>
        <v/>
      </c>
      <c r="G8" s="2"/>
      <c r="H8" s="2"/>
      <c r="I8" s="2"/>
      <c r="J8" s="7"/>
      <c r="K8" s="7"/>
      <c r="L8" s="7"/>
      <c r="M8" s="7"/>
    </row>
    <row r="9" spans="1:13" ht="38.1" customHeight="1" x14ac:dyDescent="0.4">
      <c r="A9" s="2">
        <v>5</v>
      </c>
      <c r="B9" s="2"/>
      <c r="C9" s="7"/>
      <c r="D9" s="2"/>
      <c r="E9" s="8"/>
      <c r="F9" s="2" t="str">
        <f t="shared" si="0"/>
        <v/>
      </c>
      <c r="G9" s="2"/>
      <c r="H9" s="2"/>
      <c r="I9" s="2"/>
      <c r="J9" s="7"/>
      <c r="K9" s="7"/>
      <c r="L9" s="7"/>
      <c r="M9" s="7"/>
    </row>
    <row r="10" spans="1:13" ht="38.1" customHeight="1" x14ac:dyDescent="0.4">
      <c r="A10" s="2">
        <v>6</v>
      </c>
      <c r="B10" s="2"/>
      <c r="C10" s="7"/>
      <c r="D10" s="2"/>
      <c r="E10" s="2"/>
      <c r="F10" s="2" t="str">
        <f t="shared" si="0"/>
        <v/>
      </c>
      <c r="G10" s="2"/>
      <c r="H10" s="2"/>
      <c r="I10" s="2"/>
      <c r="J10" s="7"/>
      <c r="K10" s="7"/>
      <c r="L10" s="7"/>
      <c r="M10" s="7"/>
    </row>
    <row r="11" spans="1:13" ht="38.1" customHeight="1" x14ac:dyDescent="0.4">
      <c r="A11" s="2">
        <v>7</v>
      </c>
      <c r="B11" s="2"/>
      <c r="C11" s="7"/>
      <c r="D11" s="2"/>
      <c r="E11" s="2"/>
      <c r="F11" s="2" t="str">
        <f t="shared" si="0"/>
        <v/>
      </c>
      <c r="G11" s="2"/>
      <c r="H11" s="2"/>
      <c r="I11" s="2"/>
      <c r="J11" s="7"/>
      <c r="K11" s="7"/>
      <c r="L11" s="7"/>
      <c r="M11" s="7"/>
    </row>
    <row r="12" spans="1:13" ht="38.1" customHeight="1" x14ac:dyDescent="0.4">
      <c r="A12" s="2">
        <v>8</v>
      </c>
      <c r="B12" s="2"/>
      <c r="C12" s="7"/>
      <c r="D12" s="2"/>
      <c r="E12" s="2"/>
      <c r="F12" s="2" t="str">
        <f t="shared" si="0"/>
        <v/>
      </c>
      <c r="G12" s="2"/>
      <c r="H12" s="2"/>
      <c r="I12" s="2"/>
      <c r="J12" s="7"/>
      <c r="K12" s="7"/>
      <c r="L12" s="7"/>
      <c r="M12" s="7"/>
    </row>
    <row r="13" spans="1:13" ht="38.1" customHeight="1" x14ac:dyDescent="0.4">
      <c r="A13" s="2">
        <v>9</v>
      </c>
      <c r="B13" s="2"/>
      <c r="C13" s="7"/>
      <c r="D13" s="2"/>
      <c r="E13" s="2"/>
      <c r="F13" s="2" t="str">
        <f t="shared" si="0"/>
        <v/>
      </c>
      <c r="G13" s="2"/>
      <c r="H13" s="2"/>
      <c r="I13" s="2"/>
      <c r="J13" s="7"/>
      <c r="K13" s="7"/>
      <c r="L13" s="7"/>
      <c r="M13" s="7"/>
    </row>
    <row r="14" spans="1:13" ht="38.1" customHeight="1" x14ac:dyDescent="0.4">
      <c r="A14" s="2">
        <v>10</v>
      </c>
      <c r="B14" s="2"/>
      <c r="C14" s="7"/>
      <c r="D14" s="2"/>
      <c r="E14" s="2"/>
      <c r="F14" s="2" t="str">
        <f t="shared" si="0"/>
        <v/>
      </c>
      <c r="G14" s="2"/>
      <c r="H14" s="2"/>
      <c r="I14" s="2"/>
      <c r="J14" s="7"/>
      <c r="K14" s="7"/>
      <c r="L14" s="7"/>
      <c r="M14" s="7"/>
    </row>
    <row r="15" spans="1:13" ht="38.1" customHeight="1" x14ac:dyDescent="0.4">
      <c r="A15" s="2">
        <v>11</v>
      </c>
      <c r="B15" s="2"/>
      <c r="C15" s="7"/>
      <c r="D15" s="2"/>
      <c r="E15" s="2"/>
      <c r="F15" s="2" t="str">
        <f t="shared" si="0"/>
        <v/>
      </c>
      <c r="G15" s="2"/>
      <c r="H15" s="2"/>
      <c r="I15" s="2"/>
      <c r="J15" s="7"/>
      <c r="K15" s="7"/>
      <c r="L15" s="7"/>
      <c r="M15" s="7"/>
    </row>
    <row r="16" spans="1:13" ht="38.1" customHeight="1" x14ac:dyDescent="0.4">
      <c r="A16" s="2">
        <v>12</v>
      </c>
      <c r="B16" s="2"/>
      <c r="C16" s="7"/>
      <c r="D16" s="2"/>
      <c r="E16" s="2"/>
      <c r="F16" s="2" t="str">
        <f t="shared" si="0"/>
        <v/>
      </c>
      <c r="G16" s="2"/>
      <c r="H16" s="2"/>
      <c r="I16" s="2"/>
      <c r="J16" s="7"/>
      <c r="K16" s="7"/>
      <c r="L16" s="7"/>
      <c r="M16" s="7"/>
    </row>
    <row r="17" spans="1:13" ht="38.1" customHeight="1" x14ac:dyDescent="0.4">
      <c r="A17" s="2">
        <v>13</v>
      </c>
      <c r="B17" s="2"/>
      <c r="C17" s="7"/>
      <c r="D17" s="2"/>
      <c r="E17" s="2"/>
      <c r="F17" s="2" t="str">
        <f t="shared" si="0"/>
        <v/>
      </c>
      <c r="G17" s="2"/>
      <c r="H17" s="2"/>
      <c r="I17" s="2"/>
      <c r="J17" s="7"/>
      <c r="K17" s="7"/>
      <c r="L17" s="7"/>
      <c r="M17" s="7"/>
    </row>
    <row r="18" spans="1:13" ht="38.1" customHeight="1" x14ac:dyDescent="0.4">
      <c r="A18" s="2">
        <v>14</v>
      </c>
      <c r="B18" s="2"/>
      <c r="C18" s="7"/>
      <c r="D18" s="2"/>
      <c r="E18" s="2"/>
      <c r="F18" s="2" t="str">
        <f t="shared" si="0"/>
        <v/>
      </c>
      <c r="G18" s="2"/>
      <c r="H18" s="2"/>
      <c r="I18" s="2"/>
      <c r="J18" s="7"/>
      <c r="K18" s="7"/>
      <c r="L18" s="7"/>
      <c r="M18" s="7"/>
    </row>
    <row r="19" spans="1:13" ht="38.1" customHeight="1" x14ac:dyDescent="0.4">
      <c r="A19" s="2">
        <v>15</v>
      </c>
      <c r="B19" s="2"/>
      <c r="C19" s="7"/>
      <c r="D19" s="2"/>
      <c r="E19" s="2"/>
      <c r="F19" s="2" t="str">
        <f t="shared" si="0"/>
        <v/>
      </c>
      <c r="G19" s="2"/>
      <c r="H19" s="2"/>
      <c r="I19" s="2"/>
      <c r="J19" s="7"/>
      <c r="K19" s="7"/>
      <c r="L19" s="7"/>
      <c r="M19" s="7"/>
    </row>
    <row r="20" spans="1:13" ht="38.1" customHeight="1" x14ac:dyDescent="0.4">
      <c r="A20" s="2">
        <v>16</v>
      </c>
      <c r="B20" s="2"/>
      <c r="C20" s="7"/>
      <c r="D20" s="2"/>
      <c r="E20" s="2"/>
      <c r="F20" s="2" t="str">
        <f t="shared" si="0"/>
        <v/>
      </c>
      <c r="G20" s="2"/>
      <c r="H20" s="2"/>
      <c r="I20" s="2"/>
      <c r="J20" s="7"/>
      <c r="K20" s="7"/>
      <c r="L20" s="7"/>
      <c r="M20" s="7"/>
    </row>
    <row r="21" spans="1:13" ht="38.1" customHeight="1" x14ac:dyDescent="0.4">
      <c r="A21" s="2">
        <v>17</v>
      </c>
      <c r="B21" s="2"/>
      <c r="C21" s="7"/>
      <c r="D21" s="2"/>
      <c r="E21" s="2"/>
      <c r="F21" s="2" t="str">
        <f t="shared" si="0"/>
        <v/>
      </c>
      <c r="G21" s="2"/>
      <c r="H21" s="2"/>
      <c r="I21" s="2"/>
      <c r="J21" s="7"/>
      <c r="K21" s="7"/>
      <c r="L21" s="7"/>
      <c r="M21" s="7"/>
    </row>
    <row r="22" spans="1:13" ht="38.1" customHeight="1" x14ac:dyDescent="0.4">
      <c r="A22" s="2">
        <v>18</v>
      </c>
      <c r="B22" s="2"/>
      <c r="C22" s="7"/>
      <c r="D22" s="2"/>
      <c r="E22" s="2"/>
      <c r="F22" s="2" t="str">
        <f t="shared" si="0"/>
        <v/>
      </c>
      <c r="G22" s="2"/>
      <c r="H22" s="2"/>
      <c r="I22" s="2"/>
      <c r="J22" s="7"/>
      <c r="K22" s="7"/>
      <c r="L22" s="7"/>
      <c r="M22" s="7"/>
    </row>
    <row r="23" spans="1:13" ht="38.1" customHeight="1" x14ac:dyDescent="0.4">
      <c r="A23" s="2">
        <v>19</v>
      </c>
      <c r="B23" s="2"/>
      <c r="C23" s="7"/>
      <c r="D23" s="2"/>
      <c r="E23" s="2"/>
      <c r="F23" s="2" t="str">
        <f t="shared" si="0"/>
        <v/>
      </c>
      <c r="G23" s="2"/>
      <c r="H23" s="2"/>
      <c r="I23" s="2"/>
      <c r="J23" s="7"/>
      <c r="K23" s="7"/>
      <c r="L23" s="7"/>
      <c r="M23" s="7"/>
    </row>
    <row r="24" spans="1:13" ht="38.1" customHeight="1" x14ac:dyDescent="0.4">
      <c r="A24" s="2">
        <v>20</v>
      </c>
      <c r="B24" s="2"/>
      <c r="C24" s="7"/>
      <c r="D24" s="2"/>
      <c r="E24" s="2"/>
      <c r="F24" s="2" t="str">
        <f t="shared" si="0"/>
        <v/>
      </c>
      <c r="G24" s="2"/>
      <c r="H24" s="2"/>
      <c r="I24" s="2"/>
      <c r="J24" s="7"/>
      <c r="K24" s="7"/>
      <c r="L24" s="7"/>
      <c r="M24" s="7"/>
    </row>
    <row r="25" spans="1:13" ht="15.75" customHeight="1" x14ac:dyDescent="0.4">
      <c r="A25" s="10"/>
      <c r="B25" s="10"/>
      <c r="C25" s="15"/>
      <c r="D25" s="15"/>
      <c r="E25" s="10"/>
      <c r="F25" s="10"/>
      <c r="G25" s="10"/>
      <c r="H25" s="10"/>
      <c r="I25" s="10"/>
      <c r="J25" s="16"/>
      <c r="K25" s="16"/>
      <c r="L25" s="16"/>
    </row>
    <row r="26" spans="1:13" ht="30" customHeight="1" x14ac:dyDescent="0.4">
      <c r="A26" s="14"/>
      <c r="B26" s="31" t="s">
        <v>87</v>
      </c>
      <c r="C26" s="14"/>
      <c r="D26" s="14"/>
      <c r="E26" s="14"/>
      <c r="F26" s="14"/>
      <c r="G26" s="19" t="s">
        <v>83</v>
      </c>
      <c r="H26" s="20">
        <f>COUNTIF(J5:J24,"○")</f>
        <v>0</v>
      </c>
      <c r="I26" s="22" t="s">
        <v>71</v>
      </c>
      <c r="J26" s="19" t="s">
        <v>72</v>
      </c>
      <c r="K26" s="41">
        <f>3000*H26</f>
        <v>0</v>
      </c>
      <c r="L26" s="42"/>
    </row>
    <row r="27" spans="1:13" ht="30" customHeight="1" x14ac:dyDescent="0.4">
      <c r="B27" s="31" t="s">
        <v>80</v>
      </c>
      <c r="C27" s="14"/>
      <c r="D27" s="14"/>
      <c r="E27" s="14"/>
      <c r="F27" s="14"/>
      <c r="G27" s="19" t="s">
        <v>66</v>
      </c>
      <c r="H27" s="20">
        <f>COUNTIF(K5:K24,"○")</f>
        <v>0</v>
      </c>
      <c r="I27" s="22" t="s">
        <v>71</v>
      </c>
      <c r="J27" s="19" t="s">
        <v>72</v>
      </c>
      <c r="K27" s="41">
        <f>3000*H27</f>
        <v>0</v>
      </c>
      <c r="L27" s="42"/>
    </row>
    <row r="28" spans="1:13" ht="30" customHeight="1" x14ac:dyDescent="0.4">
      <c r="B28" s="37"/>
      <c r="C28" s="33" t="s">
        <v>6</v>
      </c>
      <c r="D28" s="14"/>
      <c r="E28" s="14"/>
      <c r="F28" s="14"/>
      <c r="G28" s="19" t="s">
        <v>70</v>
      </c>
      <c r="H28" s="20">
        <f>COUNTIF(L5:L24,"○")</f>
        <v>0</v>
      </c>
      <c r="I28" s="21" t="s">
        <v>76</v>
      </c>
      <c r="J28" s="23" t="s">
        <v>72</v>
      </c>
      <c r="K28" s="42">
        <f>3000*H28</f>
        <v>0</v>
      </c>
      <c r="L28" s="42"/>
    </row>
    <row r="29" spans="1:13" ht="30" customHeight="1" thickBot="1" x14ac:dyDescent="0.3">
      <c r="B29" s="3" t="s">
        <v>85</v>
      </c>
      <c r="C29" s="38"/>
      <c r="E29" s="17"/>
      <c r="F29" s="34"/>
      <c r="G29" s="19" t="s">
        <v>69</v>
      </c>
      <c r="H29" s="20">
        <f>COUNTIF(M5:M24,"○")</f>
        <v>0</v>
      </c>
      <c r="I29" s="21" t="s">
        <v>75</v>
      </c>
      <c r="J29" s="24" t="s">
        <v>72</v>
      </c>
      <c r="K29" s="43">
        <f>2000*H29</f>
        <v>0</v>
      </c>
      <c r="L29" s="43"/>
    </row>
    <row r="30" spans="1:13" ht="30.75" customHeight="1" thickBot="1" x14ac:dyDescent="0.3">
      <c r="B30" s="3" t="s">
        <v>59</v>
      </c>
      <c r="C30" s="38"/>
      <c r="G30" s="34" t="s">
        <v>77</v>
      </c>
      <c r="J30" s="25" t="s">
        <v>73</v>
      </c>
      <c r="K30" s="44">
        <f>SUM(K26:K29)</f>
        <v>0</v>
      </c>
      <c r="L30" s="45"/>
    </row>
    <row r="31" spans="1:13" ht="30.75" customHeight="1" x14ac:dyDescent="0.4">
      <c r="B31" s="3" t="s">
        <v>4</v>
      </c>
      <c r="C31" s="39"/>
      <c r="E31" s="18"/>
      <c r="G31" s="36" t="s">
        <v>86</v>
      </c>
      <c r="H31" s="36"/>
      <c r="I31" s="36"/>
      <c r="J31" s="36"/>
      <c r="K31" s="36"/>
      <c r="L31" s="36"/>
    </row>
    <row r="32" spans="1:13" ht="12.75" customHeight="1" x14ac:dyDescent="0.4">
      <c r="G32" s="36"/>
    </row>
  </sheetData>
  <mergeCells count="6">
    <mergeCell ref="C3:G3"/>
    <mergeCell ref="K26:L26"/>
    <mergeCell ref="K28:L28"/>
    <mergeCell ref="K29:L29"/>
    <mergeCell ref="K30:L30"/>
    <mergeCell ref="K27:L27"/>
  </mergeCells>
  <phoneticPr fontId="2"/>
  <printOptions horizontalCentered="1" verticalCentered="1"/>
  <pageMargins left="0.19685039370078741" right="0.19685039370078741" top="0.31496062992125984" bottom="0.19685039370078741" header="0.31496062992125984" footer="0.19685039370078741"/>
  <pageSetup paperSize="9" scale="65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1A80A46-61A9-4924-B10C-FB24DCD1AA75}">
          <x14:formula1>
            <xm:f>'※リスト(入力しない）'!$F$2</xm:f>
          </x14:formula1>
          <xm:sqref>J5:M24</xm:sqref>
        </x14:dataValidation>
        <x14:dataValidation type="list" allowBlank="1" showInputMessage="1" showErrorMessage="1" xr:uid="{AF767A54-7B19-4C5B-B334-7846566CCD55}">
          <x14:formula1>
            <xm:f>'※リスト(入力しない）'!$E$2:$E$3</xm:f>
          </x14:formula1>
          <xm:sqref>H6:H24</xm:sqref>
        </x14:dataValidation>
        <x14:dataValidation type="list" allowBlank="1" showInputMessage="1" showErrorMessage="1" xr:uid="{A556B6F3-2F09-415C-914D-ACA42E65F966}">
          <x14:formula1>
            <xm:f>'※リスト(入力しない）'!$B$2:$B$3</xm:f>
          </x14:formula1>
          <xm:sqref>D5:D24</xm:sqref>
        </x14:dataValidation>
        <x14:dataValidation type="list" allowBlank="1" showInputMessage="1" showErrorMessage="1" xr:uid="{467B84E3-51AE-4E19-89BD-12F8DC39D310}">
          <x14:formula1>
            <xm:f>'※リスト(入力しない）'!$E$2:$E$4</xm:f>
          </x14:formula1>
          <xm:sqref>H5</xm:sqref>
        </x14:dataValidation>
        <x14:dataValidation type="list" allowBlank="1" showInputMessage="1" showErrorMessage="1" xr:uid="{69A1CCF6-B855-4383-8EC8-A3C5B638071D}">
          <x14:formula1>
            <xm:f>'※リスト(入力しない）'!$D$2:$D$48</xm:f>
          </x14:formula1>
          <xm:sqref>B5:B24 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F87"/>
  <sheetViews>
    <sheetView workbookViewId="0">
      <selection activeCell="F3" sqref="F3"/>
    </sheetView>
  </sheetViews>
  <sheetFormatPr defaultRowHeight="18.75" x14ac:dyDescent="0.4"/>
  <sheetData>
    <row r="1" spans="1:6" x14ac:dyDescent="0.4">
      <c r="A1" t="s">
        <v>7</v>
      </c>
      <c r="B1" t="s">
        <v>1</v>
      </c>
      <c r="C1" t="s">
        <v>2</v>
      </c>
      <c r="D1" t="s">
        <v>3</v>
      </c>
      <c r="E1" t="s">
        <v>5</v>
      </c>
    </row>
    <row r="2" spans="1:6" x14ac:dyDescent="0.4">
      <c r="A2" t="s">
        <v>8</v>
      </c>
      <c r="B2" t="s">
        <v>56</v>
      </c>
      <c r="C2">
        <v>15</v>
      </c>
      <c r="D2" t="s">
        <v>8</v>
      </c>
      <c r="E2" t="s">
        <v>62</v>
      </c>
      <c r="F2" t="s">
        <v>64</v>
      </c>
    </row>
    <row r="3" spans="1:6" x14ac:dyDescent="0.4">
      <c r="A3" t="s">
        <v>9</v>
      </c>
      <c r="B3" t="s">
        <v>57</v>
      </c>
      <c r="C3">
        <v>16</v>
      </c>
      <c r="D3" t="s">
        <v>9</v>
      </c>
      <c r="E3" t="s">
        <v>54</v>
      </c>
      <c r="F3" t="s">
        <v>65</v>
      </c>
    </row>
    <row r="4" spans="1:6" x14ac:dyDescent="0.4">
      <c r="A4" t="s">
        <v>10</v>
      </c>
      <c r="C4">
        <v>17</v>
      </c>
      <c r="D4" t="s">
        <v>10</v>
      </c>
      <c r="E4" t="s">
        <v>55</v>
      </c>
    </row>
    <row r="5" spans="1:6" x14ac:dyDescent="0.4">
      <c r="A5" t="s">
        <v>11</v>
      </c>
      <c r="C5">
        <v>18</v>
      </c>
      <c r="D5" t="s">
        <v>11</v>
      </c>
    </row>
    <row r="6" spans="1:6" x14ac:dyDescent="0.4">
      <c r="A6" t="s">
        <v>12</v>
      </c>
      <c r="C6">
        <v>19</v>
      </c>
      <c r="D6" t="s">
        <v>12</v>
      </c>
    </row>
    <row r="7" spans="1:6" x14ac:dyDescent="0.4">
      <c r="A7" t="s">
        <v>13</v>
      </c>
      <c r="C7">
        <v>20</v>
      </c>
      <c r="D7" t="s">
        <v>13</v>
      </c>
    </row>
    <row r="8" spans="1:6" x14ac:dyDescent="0.4">
      <c r="A8" t="s">
        <v>14</v>
      </c>
      <c r="C8">
        <v>21</v>
      </c>
      <c r="D8" t="s">
        <v>14</v>
      </c>
    </row>
    <row r="9" spans="1:6" x14ac:dyDescent="0.4">
      <c r="A9" t="s">
        <v>15</v>
      </c>
      <c r="C9">
        <v>22</v>
      </c>
      <c r="D9" t="s">
        <v>15</v>
      </c>
    </row>
    <row r="10" spans="1:6" x14ac:dyDescent="0.4">
      <c r="A10" t="s">
        <v>16</v>
      </c>
      <c r="C10">
        <v>23</v>
      </c>
      <c r="D10" t="s">
        <v>16</v>
      </c>
    </row>
    <row r="11" spans="1:6" x14ac:dyDescent="0.4">
      <c r="A11" t="s">
        <v>17</v>
      </c>
      <c r="C11">
        <v>24</v>
      </c>
      <c r="D11" t="s">
        <v>17</v>
      </c>
    </row>
    <row r="12" spans="1:6" x14ac:dyDescent="0.4">
      <c r="A12" t="s">
        <v>18</v>
      </c>
      <c r="C12">
        <v>25</v>
      </c>
      <c r="D12" t="s">
        <v>18</v>
      </c>
    </row>
    <row r="13" spans="1:6" x14ac:dyDescent="0.4">
      <c r="A13" t="s">
        <v>19</v>
      </c>
      <c r="C13">
        <v>26</v>
      </c>
      <c r="D13" t="s">
        <v>19</v>
      </c>
    </row>
    <row r="14" spans="1:6" x14ac:dyDescent="0.4">
      <c r="A14" t="s">
        <v>20</v>
      </c>
      <c r="C14">
        <v>27</v>
      </c>
      <c r="D14" t="s">
        <v>20</v>
      </c>
    </row>
    <row r="15" spans="1:6" x14ac:dyDescent="0.4">
      <c r="A15" t="s">
        <v>21</v>
      </c>
      <c r="C15">
        <v>28</v>
      </c>
      <c r="D15" t="s">
        <v>21</v>
      </c>
    </row>
    <row r="16" spans="1:6" x14ac:dyDescent="0.4">
      <c r="A16" t="s">
        <v>22</v>
      </c>
      <c r="C16">
        <v>29</v>
      </c>
      <c r="D16" t="s">
        <v>22</v>
      </c>
    </row>
    <row r="17" spans="1:4" x14ac:dyDescent="0.4">
      <c r="A17" t="s">
        <v>23</v>
      </c>
      <c r="C17">
        <v>30</v>
      </c>
      <c r="D17" t="s">
        <v>23</v>
      </c>
    </row>
    <row r="18" spans="1:4" x14ac:dyDescent="0.4">
      <c r="A18" t="s">
        <v>24</v>
      </c>
      <c r="C18">
        <v>31</v>
      </c>
      <c r="D18" t="s">
        <v>24</v>
      </c>
    </row>
    <row r="19" spans="1:4" x14ac:dyDescent="0.4">
      <c r="A19" t="s">
        <v>25</v>
      </c>
      <c r="C19">
        <v>32</v>
      </c>
      <c r="D19" t="s">
        <v>25</v>
      </c>
    </row>
    <row r="20" spans="1:4" x14ac:dyDescent="0.4">
      <c r="A20" t="s">
        <v>26</v>
      </c>
      <c r="C20">
        <v>33</v>
      </c>
      <c r="D20" t="s">
        <v>26</v>
      </c>
    </row>
    <row r="21" spans="1:4" x14ac:dyDescent="0.4">
      <c r="A21" t="s">
        <v>27</v>
      </c>
      <c r="C21">
        <v>34</v>
      </c>
      <c r="D21" t="s">
        <v>27</v>
      </c>
    </row>
    <row r="22" spans="1:4" x14ac:dyDescent="0.4">
      <c r="A22" t="s">
        <v>28</v>
      </c>
      <c r="C22">
        <v>35</v>
      </c>
      <c r="D22" t="s">
        <v>28</v>
      </c>
    </row>
    <row r="23" spans="1:4" x14ac:dyDescent="0.4">
      <c r="A23" t="s">
        <v>29</v>
      </c>
      <c r="C23">
        <v>36</v>
      </c>
      <c r="D23" t="s">
        <v>29</v>
      </c>
    </row>
    <row r="24" spans="1:4" x14ac:dyDescent="0.4">
      <c r="A24" t="s">
        <v>30</v>
      </c>
      <c r="C24">
        <v>37</v>
      </c>
      <c r="D24" t="s">
        <v>30</v>
      </c>
    </row>
    <row r="25" spans="1:4" x14ac:dyDescent="0.4">
      <c r="A25" t="s">
        <v>31</v>
      </c>
      <c r="C25">
        <v>38</v>
      </c>
      <c r="D25" t="s">
        <v>31</v>
      </c>
    </row>
    <row r="26" spans="1:4" x14ac:dyDescent="0.4">
      <c r="A26" t="s">
        <v>32</v>
      </c>
      <c r="C26">
        <v>39</v>
      </c>
      <c r="D26" t="s">
        <v>32</v>
      </c>
    </row>
    <row r="27" spans="1:4" x14ac:dyDescent="0.4">
      <c r="A27" t="s">
        <v>33</v>
      </c>
      <c r="C27">
        <v>40</v>
      </c>
      <c r="D27" t="s">
        <v>33</v>
      </c>
    </row>
    <row r="28" spans="1:4" x14ac:dyDescent="0.4">
      <c r="A28" t="s">
        <v>34</v>
      </c>
      <c r="C28">
        <v>41</v>
      </c>
      <c r="D28" t="s">
        <v>34</v>
      </c>
    </row>
    <row r="29" spans="1:4" x14ac:dyDescent="0.4">
      <c r="A29" t="s">
        <v>35</v>
      </c>
      <c r="C29">
        <v>42</v>
      </c>
      <c r="D29" t="s">
        <v>35</v>
      </c>
    </row>
    <row r="30" spans="1:4" x14ac:dyDescent="0.4">
      <c r="A30" t="s">
        <v>36</v>
      </c>
      <c r="C30">
        <v>43</v>
      </c>
      <c r="D30" t="s">
        <v>36</v>
      </c>
    </row>
    <row r="31" spans="1:4" x14ac:dyDescent="0.4">
      <c r="A31" t="s">
        <v>37</v>
      </c>
      <c r="C31">
        <v>44</v>
      </c>
      <c r="D31" t="s">
        <v>37</v>
      </c>
    </row>
    <row r="32" spans="1:4" x14ac:dyDescent="0.4">
      <c r="A32" t="s">
        <v>38</v>
      </c>
      <c r="C32">
        <v>45</v>
      </c>
      <c r="D32" t="s">
        <v>38</v>
      </c>
    </row>
    <row r="33" spans="1:4" x14ac:dyDescent="0.4">
      <c r="A33" t="s">
        <v>39</v>
      </c>
      <c r="C33">
        <v>46</v>
      </c>
      <c r="D33" t="s">
        <v>39</v>
      </c>
    </row>
    <row r="34" spans="1:4" x14ac:dyDescent="0.4">
      <c r="A34" t="s">
        <v>40</v>
      </c>
      <c r="C34">
        <v>47</v>
      </c>
      <c r="D34" t="s">
        <v>40</v>
      </c>
    </row>
    <row r="35" spans="1:4" x14ac:dyDescent="0.4">
      <c r="A35" t="s">
        <v>41</v>
      </c>
      <c r="C35">
        <v>48</v>
      </c>
      <c r="D35" t="s">
        <v>41</v>
      </c>
    </row>
    <row r="36" spans="1:4" x14ac:dyDescent="0.4">
      <c r="A36" t="s">
        <v>42</v>
      </c>
      <c r="C36">
        <v>49</v>
      </c>
      <c r="D36" t="s">
        <v>42</v>
      </c>
    </row>
    <row r="37" spans="1:4" x14ac:dyDescent="0.4">
      <c r="A37" t="s">
        <v>43</v>
      </c>
      <c r="C37">
        <v>50</v>
      </c>
      <c r="D37" t="s">
        <v>43</v>
      </c>
    </row>
    <row r="38" spans="1:4" x14ac:dyDescent="0.4">
      <c r="A38" t="s">
        <v>44</v>
      </c>
      <c r="C38">
        <v>51</v>
      </c>
      <c r="D38" t="s">
        <v>44</v>
      </c>
    </row>
    <row r="39" spans="1:4" x14ac:dyDescent="0.4">
      <c r="A39" t="s">
        <v>45</v>
      </c>
      <c r="C39">
        <v>52</v>
      </c>
      <c r="D39" t="s">
        <v>45</v>
      </c>
    </row>
    <row r="40" spans="1:4" x14ac:dyDescent="0.4">
      <c r="A40" t="s">
        <v>46</v>
      </c>
      <c r="C40">
        <v>53</v>
      </c>
      <c r="D40" t="s">
        <v>46</v>
      </c>
    </row>
    <row r="41" spans="1:4" x14ac:dyDescent="0.4">
      <c r="A41" t="s">
        <v>47</v>
      </c>
      <c r="C41">
        <v>54</v>
      </c>
      <c r="D41" t="s">
        <v>47</v>
      </c>
    </row>
    <row r="42" spans="1:4" x14ac:dyDescent="0.4">
      <c r="A42" t="s">
        <v>48</v>
      </c>
      <c r="C42">
        <v>55</v>
      </c>
      <c r="D42" t="s">
        <v>48</v>
      </c>
    </row>
    <row r="43" spans="1:4" x14ac:dyDescent="0.4">
      <c r="A43" t="s">
        <v>49</v>
      </c>
      <c r="C43">
        <v>56</v>
      </c>
      <c r="D43" t="s">
        <v>49</v>
      </c>
    </row>
    <row r="44" spans="1:4" x14ac:dyDescent="0.4">
      <c r="A44" t="s">
        <v>45</v>
      </c>
      <c r="C44">
        <v>57</v>
      </c>
      <c r="D44" t="s">
        <v>45</v>
      </c>
    </row>
    <row r="45" spans="1:4" x14ac:dyDescent="0.4">
      <c r="A45" t="s">
        <v>50</v>
      </c>
      <c r="C45">
        <v>58</v>
      </c>
      <c r="D45" t="s">
        <v>50</v>
      </c>
    </row>
    <row r="46" spans="1:4" x14ac:dyDescent="0.4">
      <c r="A46" t="s">
        <v>51</v>
      </c>
      <c r="C46">
        <v>59</v>
      </c>
      <c r="D46" t="s">
        <v>51</v>
      </c>
    </row>
    <row r="47" spans="1:4" x14ac:dyDescent="0.4">
      <c r="A47" t="s">
        <v>52</v>
      </c>
      <c r="C47">
        <v>60</v>
      </c>
      <c r="D47" t="s">
        <v>52</v>
      </c>
    </row>
    <row r="48" spans="1:4" x14ac:dyDescent="0.4">
      <c r="A48" t="s">
        <v>53</v>
      </c>
      <c r="C48">
        <v>61</v>
      </c>
      <c r="D48" t="s">
        <v>53</v>
      </c>
    </row>
    <row r="49" spans="3:3" x14ac:dyDescent="0.4">
      <c r="C49">
        <v>62</v>
      </c>
    </row>
    <row r="50" spans="3:3" x14ac:dyDescent="0.4">
      <c r="C50">
        <v>63</v>
      </c>
    </row>
    <row r="51" spans="3:3" x14ac:dyDescent="0.4">
      <c r="C51">
        <v>64</v>
      </c>
    </row>
    <row r="52" spans="3:3" x14ac:dyDescent="0.4">
      <c r="C52">
        <v>65</v>
      </c>
    </row>
    <row r="53" spans="3:3" x14ac:dyDescent="0.4">
      <c r="C53">
        <v>66</v>
      </c>
    </row>
    <row r="54" spans="3:3" x14ac:dyDescent="0.4">
      <c r="C54">
        <v>67</v>
      </c>
    </row>
    <row r="55" spans="3:3" x14ac:dyDescent="0.4">
      <c r="C55">
        <v>68</v>
      </c>
    </row>
    <row r="56" spans="3:3" x14ac:dyDescent="0.4">
      <c r="C56">
        <v>69</v>
      </c>
    </row>
    <row r="57" spans="3:3" x14ac:dyDescent="0.4">
      <c r="C57">
        <v>70</v>
      </c>
    </row>
    <row r="58" spans="3:3" x14ac:dyDescent="0.4">
      <c r="C58">
        <v>71</v>
      </c>
    </row>
    <row r="59" spans="3:3" x14ac:dyDescent="0.4">
      <c r="C59">
        <v>72</v>
      </c>
    </row>
    <row r="60" spans="3:3" x14ac:dyDescent="0.4">
      <c r="C60">
        <v>73</v>
      </c>
    </row>
    <row r="61" spans="3:3" x14ac:dyDescent="0.4">
      <c r="C61">
        <v>74</v>
      </c>
    </row>
    <row r="62" spans="3:3" x14ac:dyDescent="0.4">
      <c r="C62">
        <v>75</v>
      </c>
    </row>
    <row r="63" spans="3:3" x14ac:dyDescent="0.4">
      <c r="C63">
        <v>76</v>
      </c>
    </row>
    <row r="64" spans="3:3" x14ac:dyDescent="0.4">
      <c r="C64">
        <v>77</v>
      </c>
    </row>
    <row r="65" spans="3:3" x14ac:dyDescent="0.4">
      <c r="C65">
        <v>78</v>
      </c>
    </row>
    <row r="66" spans="3:3" x14ac:dyDescent="0.4">
      <c r="C66">
        <v>79</v>
      </c>
    </row>
    <row r="67" spans="3:3" x14ac:dyDescent="0.4">
      <c r="C67">
        <v>80</v>
      </c>
    </row>
    <row r="68" spans="3:3" x14ac:dyDescent="0.4">
      <c r="C68">
        <v>81</v>
      </c>
    </row>
    <row r="69" spans="3:3" x14ac:dyDescent="0.4">
      <c r="C69">
        <v>82</v>
      </c>
    </row>
    <row r="70" spans="3:3" x14ac:dyDescent="0.4">
      <c r="C70">
        <v>83</v>
      </c>
    </row>
    <row r="71" spans="3:3" x14ac:dyDescent="0.4">
      <c r="C71">
        <v>84</v>
      </c>
    </row>
    <row r="72" spans="3:3" x14ac:dyDescent="0.4">
      <c r="C72">
        <v>85</v>
      </c>
    </row>
    <row r="73" spans="3:3" x14ac:dyDescent="0.4">
      <c r="C73">
        <v>86</v>
      </c>
    </row>
    <row r="74" spans="3:3" x14ac:dyDescent="0.4">
      <c r="C74">
        <v>87</v>
      </c>
    </row>
    <row r="75" spans="3:3" x14ac:dyDescent="0.4">
      <c r="C75">
        <v>88</v>
      </c>
    </row>
    <row r="76" spans="3:3" x14ac:dyDescent="0.4">
      <c r="C76">
        <v>89</v>
      </c>
    </row>
    <row r="77" spans="3:3" x14ac:dyDescent="0.4">
      <c r="C77">
        <v>90</v>
      </c>
    </row>
    <row r="78" spans="3:3" x14ac:dyDescent="0.4">
      <c r="C78">
        <v>91</v>
      </c>
    </row>
    <row r="79" spans="3:3" x14ac:dyDescent="0.4">
      <c r="C79">
        <v>92</v>
      </c>
    </row>
    <row r="80" spans="3:3" x14ac:dyDescent="0.4">
      <c r="C80">
        <v>93</v>
      </c>
    </row>
    <row r="81" spans="3:3" x14ac:dyDescent="0.4">
      <c r="C81">
        <v>94</v>
      </c>
    </row>
    <row r="82" spans="3:3" x14ac:dyDescent="0.4">
      <c r="C82">
        <v>95</v>
      </c>
    </row>
    <row r="83" spans="3:3" x14ac:dyDescent="0.4">
      <c r="C83">
        <v>96</v>
      </c>
    </row>
    <row r="84" spans="3:3" x14ac:dyDescent="0.4">
      <c r="C84">
        <v>97</v>
      </c>
    </row>
    <row r="85" spans="3:3" x14ac:dyDescent="0.4">
      <c r="C85">
        <v>98</v>
      </c>
    </row>
    <row r="86" spans="3:3" x14ac:dyDescent="0.4">
      <c r="C86">
        <v>99</v>
      </c>
    </row>
    <row r="87" spans="3:3" x14ac:dyDescent="0.4">
      <c r="C87">
        <v>100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C級 申請 </vt:lpstr>
      <vt:lpstr>※リスト(入力しない）</vt:lpstr>
      <vt:lpstr>'C級 申請 '!Print_Area</vt:lpstr>
    </vt:vector>
  </TitlesOfParts>
  <Company>教育局指導部高校教育課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2025-08-30T04:53:15Z</cp:lastPrinted>
  <dcterms:created xsi:type="dcterms:W3CDTF">2020-09-10T08:23:30Z</dcterms:created>
  <dcterms:modified xsi:type="dcterms:W3CDTF">2025-11-28T05:34:05Z</dcterms:modified>
</cp:coreProperties>
</file>